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5970" activeTab="1"/>
  </bookViews>
  <sheets>
    <sheet name="dle_kategorii" sheetId="1" r:id="rId1"/>
    <sheet name="absolutn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<sst xmlns="http://schemas.openxmlformats.org/spreadsheetml/2006/main" count="269" uniqueCount="95">
  <si>
    <t>Závod:</t>
  </si>
  <si>
    <t>Okolo Kumburku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</si>
  <si>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</si>
  <si>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</si>
  <si>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</si>
  <si>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</si>
  <si>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</si>
  <si>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</si>
  <si>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</si>
  <si>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</si>
  <si>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</si>
  <si>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</si>
  <si>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</si>
  <si>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</si>
  <si>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Styblík</t>
  </si>
  <si>
    <t>Adam</t>
  </si>
  <si>
    <t>Kola Šír Bělohrad</t>
  </si>
  <si>
    <t>B</t>
  </si>
  <si>
    <t>Rydval</t>
  </si>
  <si>
    <t>Filip</t>
  </si>
  <si>
    <t>ALL Trainig</t>
  </si>
  <si>
    <t>C</t>
  </si>
  <si>
    <t>Polman</t>
  </si>
  <si>
    <t>Dan</t>
  </si>
  <si>
    <t>Lidé&amp;Hory</t>
  </si>
  <si>
    <t>Bartsch</t>
  </si>
  <si>
    <t>Tomáš</t>
  </si>
  <si>
    <t>Trans Brdy</t>
  </si>
  <si>
    <t>Trmata</t>
  </si>
  <si>
    <t>Štěpán</t>
  </si>
  <si>
    <t>Czech Tall Boys</t>
  </si>
  <si>
    <t>Kosina</t>
  </si>
  <si>
    <t>Jakub</t>
  </si>
  <si>
    <t>Aerotec</t>
  </si>
  <si>
    <t>Vlček</t>
  </si>
  <si>
    <t>Sebastian</t>
  </si>
  <si>
    <t>Vrcha</t>
  </si>
  <si>
    <t>Kozák</t>
  </si>
  <si>
    <t>Matouš</t>
  </si>
  <si>
    <t>ZP Cyklo</t>
  </si>
  <si>
    <t>Kubin</t>
  </si>
  <si>
    <t>Pavel</t>
  </si>
  <si>
    <t>Carla Kupkolo</t>
  </si>
  <si>
    <t>Pešl</t>
  </si>
  <si>
    <t>Josef</t>
  </si>
  <si>
    <t>TT Loko Beroun</t>
  </si>
  <si>
    <t>Vitvar</t>
  </si>
  <si>
    <t>Martin</t>
  </si>
  <si>
    <t>Be Maniax</t>
  </si>
  <si>
    <t>Novotný</t>
  </si>
  <si>
    <t>Jan</t>
  </si>
  <si>
    <t>AC Lomnice</t>
  </si>
  <si>
    <t>Bílek</t>
  </si>
  <si>
    <t>Aleš</t>
  </si>
  <si>
    <t>Vanderka</t>
  </si>
  <si>
    <t>Milan</t>
  </si>
  <si>
    <t>Enika</t>
  </si>
  <si>
    <t>Kaňka</t>
  </si>
  <si>
    <t>David</t>
  </si>
  <si>
    <t>Kozojedy</t>
  </si>
  <si>
    <t>Kordik</t>
  </si>
  <si>
    <t>Petr</t>
  </si>
  <si>
    <t>Cyklo Point Jičín</t>
  </si>
  <si>
    <t>D</t>
  </si>
  <si>
    <t>Ďoubalik</t>
  </si>
  <si>
    <t>Cyklo Vysoké</t>
  </si>
  <si>
    <t>Šír</t>
  </si>
  <si>
    <t>Daniel</t>
  </si>
  <si>
    <t>Dlabola</t>
  </si>
  <si>
    <t>Jičín</t>
  </si>
  <si>
    <t>Lehotský ml.</t>
  </si>
  <si>
    <t>Jiří</t>
  </si>
  <si>
    <t>Cyklo Špicar</t>
  </si>
  <si>
    <t>Polák</t>
  </si>
  <si>
    <t>Svoboda</t>
  </si>
  <si>
    <t>Ivan</t>
  </si>
  <si>
    <t>E</t>
  </si>
  <si>
    <t>Vacek</t>
  </si>
  <si>
    <t>Roman</t>
  </si>
  <si>
    <t>Pomalu, ale jistě</t>
  </si>
  <si>
    <t>Koloc</t>
  </si>
  <si>
    <t>Radek</t>
  </si>
  <si>
    <t>Lehotský st.</t>
  </si>
  <si>
    <t>Kazda</t>
  </si>
  <si>
    <t>Kuntová</t>
  </si>
  <si>
    <t>Vendy</t>
  </si>
  <si>
    <t>GHOST</t>
  </si>
  <si>
    <t>H</t>
  </si>
  <si>
    <t>Klapková</t>
  </si>
  <si>
    <t>Monika</t>
  </si>
  <si>
    <t>I</t>
  </si>
  <si>
    <t>Ztráta</t>
  </si>
  <si>
    <t>Pozn.</t>
  </si>
  <si>
    <t>2 okruhy</t>
  </si>
  <si>
    <t>Trosky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</si>
</sst>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400]h:mm:ss\ AM/PM"/>
    <numFmt numFmtId="166" formatCode="hh:mm:ss"/>
    <numFmt numFmtId="167" formatCode="[$-F800]dddd\,\ mmmm\ dd\,\ yyyy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165" fontId="20" fillId="16" borderId="10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164" fontId="0" fillId="16" borderId="11" xfId="0" applyNumberFormat="1" applyFill="1" applyBorder="1" applyAlignment="1">
      <alignment horizontal="right" vertical="center"/>
    </xf>
    <xf numFmtId="0" fontId="0" fillId="16" borderId="12" xfId="0" applyFill="1" applyBorder="1" applyAlignment="1">
      <alignment horizontal="center" vertical="center"/>
    </xf>
    <xf numFmtId="167" fontId="20" fillId="16" borderId="13" xfId="0" applyNumberFormat="1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65" fontId="20" fillId="34" borderId="15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5" fontId="20" fillId="33" borderId="15" xfId="0" applyNumberFormat="1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" fontId="20" fillId="34" borderId="16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right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67" fontId="20" fillId="16" borderId="11" xfId="0" applyNumberFormat="1" applyFont="1" applyFill="1" applyBorder="1" applyAlignment="1">
      <alignment horizontal="left" vertical="center"/>
    </xf>
    <xf numFmtId="0" fontId="35" fillId="16" borderId="11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Q25" sqref="Q25"/>
    </sheetView>
  </sheetViews>
  <sheetFormatPr defaultColWidth="9.140625" defaultRowHeight="15"/>
  <cols>
    <col min="3" max="3" width="12.00390625" style="0" customWidth="1"/>
    <col min="4" max="4" width="12.7109375" style="0" customWidth="1"/>
    <col min="6" max="6" width="16.28125" style="0" customWidth="1"/>
    <col min="7" max="7" width="10.140625" style="0" customWidth="1"/>
    <col min="11" max="11" width="9.140625" style="1" customWidth="1"/>
    <col min="13" max="13" width="9.140625" style="1" customWidth="1"/>
  </cols>
  <sheetData>
    <row r="1" spans="1:14" ht="26.25">
      <c r="A1" s="19" t="s">
        <v>0</v>
      </c>
      <c r="B1" s="31" t="s">
        <v>1</v>
      </c>
      <c r="C1" s="31"/>
      <c r="D1" s="31"/>
      <c r="E1" s="31"/>
      <c r="F1" s="31"/>
      <c r="G1" s="31"/>
      <c r="H1" s="4" t="s">
        <v>2</v>
      </c>
      <c r="I1" s="30">
        <v>42963</v>
      </c>
      <c r="J1" s="30"/>
      <c r="K1" s="6"/>
      <c r="L1" s="6"/>
      <c r="M1" s="6"/>
      <c r="N1" s="5"/>
    </row>
    <row r="2" spans="1:14" ht="30">
      <c r="A2" s="10" t="s">
        <v>3</v>
      </c>
      <c r="B2" s="11" t="s">
        <v>4</v>
      </c>
      <c r="C2" s="11" t="s">
        <v>5</v>
      </c>
      <c r="D2" s="11" t="s">
        <v>6</v>
      </c>
      <c r="E2" s="12" t="s">
        <v>7</v>
      </c>
      <c r="F2" s="11" t="s">
        <v>8</v>
      </c>
      <c r="G2" s="11" t="s">
        <v>9</v>
      </c>
      <c r="H2" s="13" t="s">
        <v>10</v>
      </c>
      <c r="I2" s="14" t="s">
        <v>11</v>
      </c>
      <c r="J2" s="15" t="s">
        <v>12</v>
      </c>
      <c r="K2" s="16" t="s">
        <v>91</v>
      </c>
      <c r="L2" s="16" t="s">
        <v>13</v>
      </c>
      <c r="M2" s="16" t="s">
        <v>92</v>
      </c>
      <c r="N2" s="3"/>
    </row>
    <row r="3" spans="1:14" ht="15">
      <c r="A3" s="7">
        <v>35</v>
      </c>
      <c r="B3" s="18">
        <v>1</v>
      </c>
      <c r="C3" s="20" t="s">
        <v>14</v>
      </c>
      <c r="D3" s="20" t="s">
        <v>15</v>
      </c>
      <c r="E3" s="21">
        <v>2002</v>
      </c>
      <c r="F3" s="20" t="s">
        <v>16</v>
      </c>
      <c r="G3" s="20" t="s">
        <v>17</v>
      </c>
      <c r="H3" s="8">
        <v>42963.731884953704</v>
      </c>
      <c r="I3" s="8">
        <v>42963.75993020833</v>
      </c>
      <c r="J3" s="9">
        <v>0.028045254628523253</v>
      </c>
      <c r="K3" s="9">
        <f>J4-$J$4</f>
        <v>0</v>
      </c>
      <c r="L3" s="17">
        <v>30</v>
      </c>
      <c r="M3" s="17"/>
      <c r="N3" s="2"/>
    </row>
    <row r="4" spans="1:14" ht="15">
      <c r="A4" s="7">
        <v>60</v>
      </c>
      <c r="B4" s="18">
        <v>1</v>
      </c>
      <c r="C4" s="20" t="s">
        <v>18</v>
      </c>
      <c r="D4" s="20" t="s">
        <v>19</v>
      </c>
      <c r="E4" s="21">
        <v>1996</v>
      </c>
      <c r="F4" s="20" t="s">
        <v>20</v>
      </c>
      <c r="G4" s="20" t="s">
        <v>21</v>
      </c>
      <c r="H4" s="8">
        <v>42963.731884953704</v>
      </c>
      <c r="I4" s="8">
        <v>42963.75481747685</v>
      </c>
      <c r="J4" s="9">
        <v>0.022932523148483597</v>
      </c>
      <c r="K4" s="9">
        <f>J4-$J$4</f>
        <v>0</v>
      </c>
      <c r="L4" s="17">
        <v>30</v>
      </c>
      <c r="M4" s="17"/>
      <c r="N4" s="2"/>
    </row>
    <row r="5" spans="1:14" ht="15">
      <c r="A5" s="7">
        <v>21</v>
      </c>
      <c r="B5" s="18">
        <v>2</v>
      </c>
      <c r="C5" s="20" t="s">
        <v>22</v>
      </c>
      <c r="D5" s="20" t="s">
        <v>23</v>
      </c>
      <c r="E5" s="21">
        <v>1979</v>
      </c>
      <c r="F5" s="20" t="s">
        <v>24</v>
      </c>
      <c r="G5" s="20" t="s">
        <v>21</v>
      </c>
      <c r="H5" s="8">
        <v>42963.731884953704</v>
      </c>
      <c r="I5" s="8">
        <v>42963.75687013889</v>
      </c>
      <c r="J5" s="9">
        <v>0.02498518518405035</v>
      </c>
      <c r="K5" s="9">
        <f aca="true" t="shared" si="0" ref="K5:K17">J5-$J$4</f>
        <v>0.0020526620355667546</v>
      </c>
      <c r="L5" s="17">
        <v>25</v>
      </c>
      <c r="M5" s="17"/>
      <c r="N5" s="2"/>
    </row>
    <row r="6" spans="1:14" ht="15">
      <c r="A6" s="7">
        <v>25</v>
      </c>
      <c r="B6" s="18">
        <v>3</v>
      </c>
      <c r="C6" s="20" t="s">
        <v>25</v>
      </c>
      <c r="D6" s="20" t="s">
        <v>26</v>
      </c>
      <c r="E6" s="21">
        <v>1988</v>
      </c>
      <c r="F6" s="20" t="s">
        <v>27</v>
      </c>
      <c r="G6" s="20" t="s">
        <v>21</v>
      </c>
      <c r="H6" s="8">
        <v>42963.731884953704</v>
      </c>
      <c r="I6" s="8">
        <v>42963.75724953704</v>
      </c>
      <c r="J6" s="9">
        <v>0.02536458333634073</v>
      </c>
      <c r="K6" s="9">
        <f t="shared" si="0"/>
        <v>0.0024320601878571324</v>
      </c>
      <c r="L6" s="17">
        <v>20</v>
      </c>
      <c r="M6" s="17"/>
      <c r="N6" s="2"/>
    </row>
    <row r="7" spans="1:14" ht="15">
      <c r="A7" s="7">
        <v>27</v>
      </c>
      <c r="B7" s="18">
        <v>4</v>
      </c>
      <c r="C7" s="20" t="s">
        <v>28</v>
      </c>
      <c r="D7" s="20" t="s">
        <v>29</v>
      </c>
      <c r="E7" s="21">
        <v>1978</v>
      </c>
      <c r="F7" s="20" t="s">
        <v>30</v>
      </c>
      <c r="G7" s="20" t="s">
        <v>21</v>
      </c>
      <c r="H7" s="8">
        <v>42963.731884953704</v>
      </c>
      <c r="I7" s="8">
        <v>42963.757448958335</v>
      </c>
      <c r="J7" s="9">
        <v>0.025564004630723502</v>
      </c>
      <c r="K7" s="9">
        <f t="shared" si="0"/>
        <v>0.0026314814822399057</v>
      </c>
      <c r="L7" s="17">
        <v>18</v>
      </c>
      <c r="M7" s="17"/>
      <c r="N7" s="2"/>
    </row>
    <row r="8" spans="1:14" ht="15">
      <c r="A8" s="7">
        <v>16</v>
      </c>
      <c r="B8" s="18">
        <v>5</v>
      </c>
      <c r="C8" s="20" t="s">
        <v>31</v>
      </c>
      <c r="D8" s="20" t="s">
        <v>32</v>
      </c>
      <c r="E8" s="21">
        <v>1996</v>
      </c>
      <c r="F8" s="20" t="s">
        <v>33</v>
      </c>
      <c r="G8" s="20" t="s">
        <v>21</v>
      </c>
      <c r="H8" s="8">
        <v>42963.731884953704</v>
      </c>
      <c r="I8" s="8">
        <v>42963.75790949074</v>
      </c>
      <c r="J8" s="9">
        <v>0.026024537037301343</v>
      </c>
      <c r="K8" s="9">
        <f t="shared" si="0"/>
        <v>0.003092013888817746</v>
      </c>
      <c r="L8" s="17">
        <v>17</v>
      </c>
      <c r="M8" s="17"/>
      <c r="N8" s="2"/>
    </row>
    <row r="9" spans="1:14" ht="15">
      <c r="A9" s="7">
        <v>54</v>
      </c>
      <c r="B9" s="18">
        <v>6</v>
      </c>
      <c r="C9" s="20" t="s">
        <v>34</v>
      </c>
      <c r="D9" s="20" t="s">
        <v>35</v>
      </c>
      <c r="E9" s="21">
        <v>1994</v>
      </c>
      <c r="F9" s="24" t="s">
        <v>36</v>
      </c>
      <c r="G9" s="20" t="s">
        <v>21</v>
      </c>
      <c r="H9" s="8">
        <v>42963.731884953704</v>
      </c>
      <c r="I9" s="8">
        <v>42963.75833460648</v>
      </c>
      <c r="J9" s="9">
        <v>0.026449652774317656</v>
      </c>
      <c r="K9" s="9">
        <f t="shared" si="0"/>
        <v>0.003517129625834059</v>
      </c>
      <c r="L9" s="17">
        <v>16</v>
      </c>
      <c r="M9" s="17"/>
      <c r="N9" s="2"/>
    </row>
    <row r="10" spans="1:14" ht="15">
      <c r="A10" s="7">
        <v>30</v>
      </c>
      <c r="B10" s="18">
        <v>7</v>
      </c>
      <c r="C10" s="20" t="s">
        <v>37</v>
      </c>
      <c r="D10" s="20" t="s">
        <v>38</v>
      </c>
      <c r="E10" s="21">
        <v>1998</v>
      </c>
      <c r="F10" s="20" t="s">
        <v>39</v>
      </c>
      <c r="G10" s="20" t="s">
        <v>21</v>
      </c>
      <c r="H10" s="8">
        <v>42963.731884953704</v>
      </c>
      <c r="I10" s="8">
        <v>42963.75867256944</v>
      </c>
      <c r="J10" s="9">
        <v>0.026787615737703163</v>
      </c>
      <c r="K10" s="9">
        <f t="shared" si="0"/>
        <v>0.0038550925892195664</v>
      </c>
      <c r="L10" s="17">
        <v>15</v>
      </c>
      <c r="M10" s="17"/>
      <c r="N10" s="2"/>
    </row>
    <row r="11" spans="1:14" ht="15">
      <c r="A11" s="7">
        <v>10</v>
      </c>
      <c r="B11" s="18">
        <v>8</v>
      </c>
      <c r="C11" s="20" t="s">
        <v>40</v>
      </c>
      <c r="D11" s="20" t="s">
        <v>41</v>
      </c>
      <c r="E11" s="21">
        <v>1981</v>
      </c>
      <c r="F11" s="20" t="s">
        <v>42</v>
      </c>
      <c r="G11" s="20" t="s">
        <v>21</v>
      </c>
      <c r="H11" s="8">
        <v>42963.731884953704</v>
      </c>
      <c r="I11" s="8">
        <v>42963.759038310185</v>
      </c>
      <c r="J11" s="9">
        <v>0.027153356480994262</v>
      </c>
      <c r="K11" s="9">
        <f t="shared" si="0"/>
        <v>0.004220833332510665</v>
      </c>
      <c r="L11" s="17">
        <v>14</v>
      </c>
      <c r="M11" s="17"/>
      <c r="N11" s="2"/>
    </row>
    <row r="12" spans="1:14" ht="15">
      <c r="A12" s="7">
        <v>67</v>
      </c>
      <c r="B12" s="18">
        <v>9</v>
      </c>
      <c r="C12" s="20" t="s">
        <v>43</v>
      </c>
      <c r="D12" s="20" t="s">
        <v>44</v>
      </c>
      <c r="E12" s="21">
        <v>1985</v>
      </c>
      <c r="F12" s="20" t="s">
        <v>45</v>
      </c>
      <c r="G12" s="20" t="s">
        <v>21</v>
      </c>
      <c r="H12" s="8">
        <v>42963.731884953704</v>
      </c>
      <c r="I12" s="8">
        <v>42963.75959872685</v>
      </c>
      <c r="J12" s="9">
        <v>0.02771377314638812</v>
      </c>
      <c r="K12" s="9">
        <f t="shared" si="0"/>
        <v>0.004781249997904524</v>
      </c>
      <c r="L12" s="17">
        <v>13</v>
      </c>
      <c r="M12" s="17"/>
      <c r="N12" s="2"/>
    </row>
    <row r="13" spans="1:14" ht="15">
      <c r="A13" s="7">
        <v>29</v>
      </c>
      <c r="B13" s="18">
        <v>10</v>
      </c>
      <c r="C13" s="20" t="s">
        <v>46</v>
      </c>
      <c r="D13" s="20" t="s">
        <v>47</v>
      </c>
      <c r="E13" s="21">
        <v>1987</v>
      </c>
      <c r="F13" s="20" t="s">
        <v>48</v>
      </c>
      <c r="G13" s="20" t="s">
        <v>21</v>
      </c>
      <c r="H13" s="8">
        <v>42963.731884953704</v>
      </c>
      <c r="I13" s="8">
        <v>42963.75983900463</v>
      </c>
      <c r="J13" s="9">
        <v>0.027954050929110963</v>
      </c>
      <c r="K13" s="9">
        <f t="shared" si="0"/>
        <v>0.005021527780627366</v>
      </c>
      <c r="L13" s="17">
        <v>12</v>
      </c>
      <c r="M13" s="17"/>
      <c r="N13" s="2"/>
    </row>
    <row r="14" spans="1:14" ht="15">
      <c r="A14" s="7">
        <v>18</v>
      </c>
      <c r="B14" s="18">
        <v>11</v>
      </c>
      <c r="C14" s="20" t="s">
        <v>49</v>
      </c>
      <c r="D14" s="20" t="s">
        <v>50</v>
      </c>
      <c r="E14" s="21">
        <v>1986</v>
      </c>
      <c r="F14" s="20" t="s">
        <v>51</v>
      </c>
      <c r="G14" s="20" t="s">
        <v>21</v>
      </c>
      <c r="H14" s="8">
        <v>42963.731884953704</v>
      </c>
      <c r="I14" s="8">
        <v>42963.76027615741</v>
      </c>
      <c r="J14" s="9">
        <v>0.02839120370481396</v>
      </c>
      <c r="K14" s="9">
        <f t="shared" si="0"/>
        <v>0.005458680556330364</v>
      </c>
      <c r="L14" s="17">
        <v>11</v>
      </c>
      <c r="M14" s="17"/>
      <c r="N14" s="2"/>
    </row>
    <row r="15" spans="1:14" ht="15">
      <c r="A15" s="7">
        <v>43</v>
      </c>
      <c r="B15" s="18">
        <v>12</v>
      </c>
      <c r="C15" s="20" t="s">
        <v>52</v>
      </c>
      <c r="D15" s="20" t="s">
        <v>53</v>
      </c>
      <c r="E15" s="21">
        <v>1979</v>
      </c>
      <c r="F15" s="20" t="s">
        <v>30</v>
      </c>
      <c r="G15" s="20" t="s">
        <v>21</v>
      </c>
      <c r="H15" s="8">
        <v>42963.731884953704</v>
      </c>
      <c r="I15" s="8">
        <v>42963.760624421295</v>
      </c>
      <c r="J15" s="9">
        <v>0.028739467590639833</v>
      </c>
      <c r="K15" s="9">
        <f t="shared" si="0"/>
        <v>0.005806944442156237</v>
      </c>
      <c r="L15" s="17">
        <v>10</v>
      </c>
      <c r="M15" s="17"/>
      <c r="N15" s="2"/>
    </row>
    <row r="16" spans="1:14" ht="15">
      <c r="A16" s="7">
        <v>4</v>
      </c>
      <c r="B16" s="18">
        <v>13</v>
      </c>
      <c r="C16" s="20" t="s">
        <v>54</v>
      </c>
      <c r="D16" s="20" t="s">
        <v>55</v>
      </c>
      <c r="E16" s="21">
        <v>1987</v>
      </c>
      <c r="F16" s="20" t="s">
        <v>56</v>
      </c>
      <c r="G16" s="20" t="s">
        <v>21</v>
      </c>
      <c r="H16" s="8">
        <v>42963.731884953704</v>
      </c>
      <c r="I16" s="8">
        <v>42963.76527222222</v>
      </c>
      <c r="J16" s="9">
        <v>0.0333872685150709</v>
      </c>
      <c r="K16" s="9">
        <f t="shared" si="0"/>
        <v>0.010454745366587304</v>
      </c>
      <c r="L16" s="17">
        <v>9</v>
      </c>
      <c r="M16" s="17"/>
      <c r="N16" s="2"/>
    </row>
    <row r="17" spans="1:14" ht="15">
      <c r="A17" s="7">
        <v>12</v>
      </c>
      <c r="B17" s="18">
        <v>14</v>
      </c>
      <c r="C17" s="20" t="s">
        <v>57</v>
      </c>
      <c r="D17" s="20" t="s">
        <v>58</v>
      </c>
      <c r="E17" s="21">
        <v>1979</v>
      </c>
      <c r="F17" s="20" t="s">
        <v>59</v>
      </c>
      <c r="G17" s="20" t="s">
        <v>21</v>
      </c>
      <c r="H17" s="8">
        <v>42963.731884953704</v>
      </c>
      <c r="I17" s="8">
        <v>42963.77085289352</v>
      </c>
      <c r="J17" s="9">
        <v>0.038967939814028796</v>
      </c>
      <c r="K17" s="9">
        <f t="shared" si="0"/>
        <v>0.0160354166655452</v>
      </c>
      <c r="L17" s="17">
        <v>8</v>
      </c>
      <c r="M17" s="17"/>
      <c r="N17" s="2"/>
    </row>
    <row r="18" spans="1:14" ht="15">
      <c r="A18" s="7">
        <v>26</v>
      </c>
      <c r="B18" s="18">
        <v>1</v>
      </c>
      <c r="C18" s="20" t="s">
        <v>60</v>
      </c>
      <c r="D18" s="20" t="s">
        <v>61</v>
      </c>
      <c r="E18" s="21">
        <v>1975</v>
      </c>
      <c r="F18" s="20" t="s">
        <v>62</v>
      </c>
      <c r="G18" s="20" t="s">
        <v>63</v>
      </c>
      <c r="H18" s="8">
        <v>42963.731884953704</v>
      </c>
      <c r="I18" s="9">
        <v>42963.75871388889</v>
      </c>
      <c r="J18" s="9">
        <v>0.026828935187950265</v>
      </c>
      <c r="K18" s="9">
        <f>J18-$J$18</f>
        <v>0</v>
      </c>
      <c r="L18" s="17">
        <v>30</v>
      </c>
      <c r="M18" s="17"/>
      <c r="N18" s="2"/>
    </row>
    <row r="19" spans="1:14" ht="15">
      <c r="A19" s="7">
        <v>42</v>
      </c>
      <c r="B19" s="18">
        <v>2</v>
      </c>
      <c r="C19" s="20" t="s">
        <v>64</v>
      </c>
      <c r="D19" s="20" t="s">
        <v>41</v>
      </c>
      <c r="E19" s="21">
        <v>1976</v>
      </c>
      <c r="F19" s="20" t="s">
        <v>65</v>
      </c>
      <c r="G19" s="20" t="s">
        <v>63</v>
      </c>
      <c r="H19" s="8">
        <v>42963.731884953704</v>
      </c>
      <c r="I19" s="8">
        <v>42963.75930740741</v>
      </c>
      <c r="J19" s="9">
        <v>0.02742245370609453</v>
      </c>
      <c r="K19" s="9">
        <f>J19-$J$18</f>
        <v>0.0005935185181442648</v>
      </c>
      <c r="L19" s="17">
        <v>25</v>
      </c>
      <c r="M19" s="17"/>
      <c r="N19" s="2"/>
    </row>
    <row r="20" spans="1:14" ht="15">
      <c r="A20" s="7">
        <v>34</v>
      </c>
      <c r="B20" s="18">
        <v>3</v>
      </c>
      <c r="C20" s="20" t="s">
        <v>66</v>
      </c>
      <c r="D20" s="20" t="s">
        <v>67</v>
      </c>
      <c r="E20" s="21">
        <v>1976</v>
      </c>
      <c r="F20" s="20" t="s">
        <v>16</v>
      </c>
      <c r="G20" s="20" t="s">
        <v>63</v>
      </c>
      <c r="H20" s="8">
        <v>42963.731884953704</v>
      </c>
      <c r="I20" s="8">
        <v>42963.76006006944</v>
      </c>
      <c r="J20" s="9">
        <v>0.02817511573812226</v>
      </c>
      <c r="K20" s="9">
        <f>J20-$J$18</f>
        <v>0.0013461805501719937</v>
      </c>
      <c r="L20" s="17">
        <v>20</v>
      </c>
      <c r="M20" s="17"/>
      <c r="N20" s="2"/>
    </row>
    <row r="21" spans="1:14" ht="15">
      <c r="A21" s="7">
        <v>28</v>
      </c>
      <c r="B21" s="18">
        <v>4</v>
      </c>
      <c r="C21" s="20" t="s">
        <v>68</v>
      </c>
      <c r="D21" s="20" t="s">
        <v>15</v>
      </c>
      <c r="E21" s="21">
        <v>1977</v>
      </c>
      <c r="F21" s="20" t="s">
        <v>69</v>
      </c>
      <c r="G21" s="20" t="s">
        <v>63</v>
      </c>
      <c r="H21" s="8">
        <v>42963.731884953704</v>
      </c>
      <c r="I21" s="8">
        <v>42963.76194027778</v>
      </c>
      <c r="J21" s="9">
        <v>0.030055324074055534</v>
      </c>
      <c r="K21" s="9">
        <f>J21-$J$18</f>
        <v>0.003226388886105269</v>
      </c>
      <c r="L21" s="17">
        <v>18</v>
      </c>
      <c r="M21" s="17"/>
      <c r="N21" s="2"/>
    </row>
    <row r="22" spans="1:14" ht="15">
      <c r="A22" s="7">
        <v>36</v>
      </c>
      <c r="B22" s="18">
        <v>5</v>
      </c>
      <c r="C22" s="20" t="s">
        <v>70</v>
      </c>
      <c r="D22" s="20" t="s">
        <v>71</v>
      </c>
      <c r="E22" s="21">
        <v>1976</v>
      </c>
      <c r="F22" s="20" t="s">
        <v>72</v>
      </c>
      <c r="G22" s="20" t="s">
        <v>63</v>
      </c>
      <c r="H22" s="8">
        <v>42963.731884953704</v>
      </c>
      <c r="I22" s="8">
        <v>42963.76632303241</v>
      </c>
      <c r="J22" s="9">
        <v>0.034438078706443775</v>
      </c>
      <c r="K22" s="9">
        <f>J22-$J$18</f>
        <v>0.007609143518493511</v>
      </c>
      <c r="L22" s="17">
        <v>17</v>
      </c>
      <c r="M22" s="17"/>
      <c r="N22" s="2"/>
    </row>
    <row r="23" spans="1:14" ht="15">
      <c r="A23" s="7">
        <v>24</v>
      </c>
      <c r="B23" s="18">
        <v>6</v>
      </c>
      <c r="C23" s="20" t="s">
        <v>73</v>
      </c>
      <c r="D23" s="20" t="s">
        <v>61</v>
      </c>
      <c r="E23" s="21">
        <v>1975</v>
      </c>
      <c r="F23" s="20" t="s">
        <v>69</v>
      </c>
      <c r="G23" s="20" t="s">
        <v>63</v>
      </c>
      <c r="H23" s="8">
        <v>42963.731884953704</v>
      </c>
      <c r="I23" s="8">
        <v>42963.76716979167</v>
      </c>
      <c r="J23" s="9">
        <v>0.035284837962535676</v>
      </c>
      <c r="K23" s="9">
        <f>J23-$J$18</f>
        <v>0.008455902774585411</v>
      </c>
      <c r="L23" s="17">
        <v>16</v>
      </c>
      <c r="M23" s="17"/>
      <c r="N23" s="2"/>
    </row>
    <row r="24" spans="1:14" ht="15">
      <c r="A24" s="7">
        <v>68</v>
      </c>
      <c r="B24" s="18">
        <v>1</v>
      </c>
      <c r="C24" s="20" t="s">
        <v>74</v>
      </c>
      <c r="D24" s="20" t="s">
        <v>75</v>
      </c>
      <c r="E24" s="21">
        <v>1962</v>
      </c>
      <c r="F24" s="20" t="s">
        <v>94</v>
      </c>
      <c r="G24" s="20" t="s">
        <v>76</v>
      </c>
      <c r="H24" s="8">
        <v>42963.731884953704</v>
      </c>
      <c r="I24" s="8">
        <v>42963.751284722224</v>
      </c>
      <c r="J24" s="9">
        <v>0.0193997685200884</v>
      </c>
      <c r="K24" s="9">
        <f>J24-$J$24</f>
        <v>0</v>
      </c>
      <c r="L24" s="17">
        <v>30</v>
      </c>
      <c r="M24" s="17" t="s">
        <v>93</v>
      </c>
      <c r="N24" s="2"/>
    </row>
    <row r="25" spans="1:14" ht="15">
      <c r="A25" s="7">
        <v>53</v>
      </c>
      <c r="B25" s="18">
        <v>2</v>
      </c>
      <c r="C25" s="20" t="s">
        <v>77</v>
      </c>
      <c r="D25" s="20" t="s">
        <v>78</v>
      </c>
      <c r="E25" s="21">
        <v>1964</v>
      </c>
      <c r="F25" s="20" t="s">
        <v>79</v>
      </c>
      <c r="G25" s="20" t="s">
        <v>76</v>
      </c>
      <c r="H25" s="8">
        <v>42963.731884953704</v>
      </c>
      <c r="I25" s="8">
        <v>42963.75147928241</v>
      </c>
      <c r="J25" s="9">
        <v>0.019594328703533392</v>
      </c>
      <c r="K25" s="9">
        <f>J25-$J$24</f>
        <v>0.0001945601834449917</v>
      </c>
      <c r="L25" s="17">
        <v>25</v>
      </c>
      <c r="M25" s="17" t="s">
        <v>93</v>
      </c>
      <c r="N25" s="2"/>
    </row>
    <row r="26" spans="1:14" ht="15">
      <c r="A26" s="7">
        <v>11</v>
      </c>
      <c r="B26" s="18">
        <v>3</v>
      </c>
      <c r="C26" s="20" t="s">
        <v>80</v>
      </c>
      <c r="D26" s="20" t="s">
        <v>81</v>
      </c>
      <c r="E26" s="21">
        <v>1962</v>
      </c>
      <c r="F26" s="20" t="s">
        <v>48</v>
      </c>
      <c r="G26" s="20" t="s">
        <v>76</v>
      </c>
      <c r="H26" s="8">
        <v>42963.731884953704</v>
      </c>
      <c r="I26" s="8">
        <v>42963.754320949076</v>
      </c>
      <c r="J26" s="9">
        <v>0.022435995371779427</v>
      </c>
      <c r="K26" s="9">
        <f>J26-$J$24</f>
        <v>0.0030362268516910262</v>
      </c>
      <c r="L26" s="17">
        <v>20</v>
      </c>
      <c r="M26" s="17" t="s">
        <v>93</v>
      </c>
      <c r="N26" s="2"/>
    </row>
    <row r="27" spans="1:14" ht="15">
      <c r="A27" s="7">
        <v>31</v>
      </c>
      <c r="B27" s="18">
        <v>4</v>
      </c>
      <c r="C27" s="20" t="s">
        <v>82</v>
      </c>
      <c r="D27" s="20" t="s">
        <v>71</v>
      </c>
      <c r="E27" s="21">
        <v>1948</v>
      </c>
      <c r="F27" s="20" t="s">
        <v>72</v>
      </c>
      <c r="G27" s="20" t="s">
        <v>76</v>
      </c>
      <c r="H27" s="8">
        <v>42963.731884953704</v>
      </c>
      <c r="I27" s="8">
        <v>42963.75501956019</v>
      </c>
      <c r="J27" s="9">
        <v>0.023134606482926756</v>
      </c>
      <c r="K27" s="9">
        <f>J27-$J$24</f>
        <v>0.0037348379628383555</v>
      </c>
      <c r="L27" s="17">
        <v>18</v>
      </c>
      <c r="M27" s="17" t="s">
        <v>93</v>
      </c>
      <c r="N27" s="2"/>
    </row>
    <row r="28" spans="1:14" ht="15">
      <c r="A28" s="7">
        <v>62</v>
      </c>
      <c r="B28" s="18">
        <v>5</v>
      </c>
      <c r="C28" s="22" t="s">
        <v>83</v>
      </c>
      <c r="D28" s="22" t="s">
        <v>71</v>
      </c>
      <c r="E28" s="23">
        <v>1950</v>
      </c>
      <c r="F28" s="22" t="s">
        <v>62</v>
      </c>
      <c r="G28" s="22" t="s">
        <v>76</v>
      </c>
      <c r="H28" s="8">
        <v>42963.731884953704</v>
      </c>
      <c r="I28" s="8">
        <v>42963.755834375</v>
      </c>
      <c r="J28" s="9">
        <v>0.02394942129467381</v>
      </c>
      <c r="K28" s="9">
        <f>J28-$J$24</f>
        <v>0.004549652774585411</v>
      </c>
      <c r="L28" s="17">
        <v>17</v>
      </c>
      <c r="M28" s="17" t="s">
        <v>93</v>
      </c>
      <c r="N28" s="2"/>
    </row>
    <row r="29" spans="1:14" ht="15">
      <c r="A29" s="7">
        <v>37</v>
      </c>
      <c r="B29" s="18">
        <v>1</v>
      </c>
      <c r="C29" s="24" t="s">
        <v>84</v>
      </c>
      <c r="D29" s="24" t="s">
        <v>85</v>
      </c>
      <c r="E29" s="24">
        <v>1993</v>
      </c>
      <c r="F29" s="24" t="s">
        <v>86</v>
      </c>
      <c r="G29" s="24" t="s">
        <v>87</v>
      </c>
      <c r="H29" s="8">
        <v>42963.731884953704</v>
      </c>
      <c r="I29" s="8">
        <v>42963.75299259259</v>
      </c>
      <c r="J29" s="9">
        <v>0.02110763888777001</v>
      </c>
      <c r="K29" s="9">
        <f>J29-$J$29</f>
        <v>0</v>
      </c>
      <c r="L29" s="17">
        <v>30</v>
      </c>
      <c r="M29" s="17" t="s">
        <v>93</v>
      </c>
      <c r="N29" s="2"/>
    </row>
    <row r="30" spans="1:14" ht="15">
      <c r="A30" s="7">
        <v>5</v>
      </c>
      <c r="B30" s="18">
        <v>1</v>
      </c>
      <c r="C30" s="20" t="s">
        <v>88</v>
      </c>
      <c r="D30" s="20" t="s">
        <v>89</v>
      </c>
      <c r="E30" s="21">
        <v>1970</v>
      </c>
      <c r="F30" s="20" t="s">
        <v>48</v>
      </c>
      <c r="G30" s="20" t="s">
        <v>90</v>
      </c>
      <c r="H30" s="8">
        <v>42963.731884953704</v>
      </c>
      <c r="I30" s="8">
        <v>42963.75404189815</v>
      </c>
      <c r="J30" s="9">
        <v>0.02215694444748806</v>
      </c>
      <c r="K30" s="9">
        <f>J30-$J$30</f>
        <v>0</v>
      </c>
      <c r="L30" s="17">
        <v>30</v>
      </c>
      <c r="M30" s="17" t="s">
        <v>93</v>
      </c>
      <c r="N30" s="2"/>
    </row>
    <row r="31" spans="1:14" ht="15.75" thickBo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</sheetData>
  <sheetProtection/>
  <mergeCells count="2">
    <mergeCell ref="I1:J1"/>
    <mergeCell ref="B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3" max="3" width="12.421875" style="0" customWidth="1"/>
    <col min="4" max="4" width="9.8515625" style="0" customWidth="1"/>
    <col min="6" max="6" width="17.140625" style="0" customWidth="1"/>
    <col min="7" max="7" width="10.8515625" style="0" customWidth="1"/>
    <col min="11" max="12" width="9.140625" style="1" customWidth="1"/>
  </cols>
  <sheetData>
    <row r="1" spans="1:13" ht="26.25">
      <c r="A1" s="19" t="s">
        <v>0</v>
      </c>
      <c r="B1" s="31" t="s">
        <v>1</v>
      </c>
      <c r="C1" s="31"/>
      <c r="D1" s="31"/>
      <c r="E1" s="31"/>
      <c r="F1" s="31"/>
      <c r="G1" s="31"/>
      <c r="H1" s="4" t="s">
        <v>2</v>
      </c>
      <c r="I1" s="30">
        <v>42963</v>
      </c>
      <c r="J1" s="30"/>
      <c r="K1" s="6"/>
      <c r="L1" s="6"/>
      <c r="M1" s="5"/>
    </row>
    <row r="2" spans="1:13" ht="30">
      <c r="A2" s="10" t="s">
        <v>3</v>
      </c>
      <c r="B2" s="11" t="s">
        <v>4</v>
      </c>
      <c r="C2" s="11" t="s">
        <v>5</v>
      </c>
      <c r="D2" s="11" t="s">
        <v>6</v>
      </c>
      <c r="E2" s="12" t="s">
        <v>7</v>
      </c>
      <c r="F2" s="11" t="s">
        <v>8</v>
      </c>
      <c r="G2" s="11" t="s">
        <v>9</v>
      </c>
      <c r="H2" s="13" t="s">
        <v>10</v>
      </c>
      <c r="I2" s="14" t="s">
        <v>11</v>
      </c>
      <c r="J2" s="15" t="s">
        <v>12</v>
      </c>
      <c r="K2" s="16" t="s">
        <v>91</v>
      </c>
      <c r="L2" s="16" t="s">
        <v>92</v>
      </c>
      <c r="M2" s="3"/>
    </row>
    <row r="3" spans="1:13" ht="15">
      <c r="A3" s="7">
        <v>68</v>
      </c>
      <c r="B3" s="18">
        <v>1</v>
      </c>
      <c r="C3" s="20" t="s">
        <v>74</v>
      </c>
      <c r="D3" s="20" t="s">
        <v>75</v>
      </c>
      <c r="E3" s="21">
        <v>1962</v>
      </c>
      <c r="F3" s="20" t="s">
        <v>94</v>
      </c>
      <c r="G3" s="20" t="s">
        <v>76</v>
      </c>
      <c r="H3" s="8">
        <v>42963.731884953704</v>
      </c>
      <c r="I3" s="8">
        <v>42963.751284722224</v>
      </c>
      <c r="J3" s="9">
        <v>0.0193997685200884</v>
      </c>
      <c r="K3" s="9">
        <f>J3-$J$3</f>
        <v>0</v>
      </c>
      <c r="L3" s="17" t="s">
        <v>93</v>
      </c>
      <c r="M3" s="2"/>
    </row>
    <row r="4" spans="1:13" ht="15">
      <c r="A4" s="7">
        <v>53</v>
      </c>
      <c r="B4" s="18">
        <v>2</v>
      </c>
      <c r="C4" s="20" t="s">
        <v>77</v>
      </c>
      <c r="D4" s="20" t="s">
        <v>78</v>
      </c>
      <c r="E4" s="21">
        <v>1964</v>
      </c>
      <c r="F4" s="20" t="s">
        <v>79</v>
      </c>
      <c r="G4" s="20" t="s">
        <v>76</v>
      </c>
      <c r="H4" s="8">
        <v>42963.731884953704</v>
      </c>
      <c r="I4" s="8">
        <v>42963.75147928241</v>
      </c>
      <c r="J4" s="9">
        <v>0.019594328703533392</v>
      </c>
      <c r="K4" s="9">
        <f aca="true" t="shared" si="0" ref="K4:K30">J4-$J$3</f>
        <v>0.0001945601834449917</v>
      </c>
      <c r="L4" s="17" t="s">
        <v>93</v>
      </c>
      <c r="M4" s="2"/>
    </row>
    <row r="5" spans="1:13" ht="15">
      <c r="A5" s="7">
        <v>37</v>
      </c>
      <c r="B5" s="18">
        <v>3</v>
      </c>
      <c r="C5" s="24" t="s">
        <v>84</v>
      </c>
      <c r="D5" s="24" t="s">
        <v>85</v>
      </c>
      <c r="E5" s="24">
        <v>1993</v>
      </c>
      <c r="F5" s="24" t="s">
        <v>86</v>
      </c>
      <c r="G5" s="24" t="s">
        <v>87</v>
      </c>
      <c r="H5" s="8">
        <v>42963.731884953704</v>
      </c>
      <c r="I5" s="8">
        <v>42963.75299259259</v>
      </c>
      <c r="J5" s="9">
        <v>0.02110763888777001</v>
      </c>
      <c r="K5" s="9">
        <f t="shared" si="0"/>
        <v>0.0017078703676816076</v>
      </c>
      <c r="L5" s="17" t="s">
        <v>93</v>
      </c>
      <c r="M5" s="2"/>
    </row>
    <row r="6" spans="1:13" ht="15">
      <c r="A6" s="7">
        <v>5</v>
      </c>
      <c r="B6" s="18">
        <v>4</v>
      </c>
      <c r="C6" s="20" t="s">
        <v>88</v>
      </c>
      <c r="D6" s="20" t="s">
        <v>89</v>
      </c>
      <c r="E6" s="21">
        <v>1970</v>
      </c>
      <c r="F6" s="20" t="s">
        <v>48</v>
      </c>
      <c r="G6" s="20" t="s">
        <v>90</v>
      </c>
      <c r="H6" s="8">
        <v>42963.731884953704</v>
      </c>
      <c r="I6" s="8">
        <v>42963.75404189815</v>
      </c>
      <c r="J6" s="9">
        <v>0.02215694444748806</v>
      </c>
      <c r="K6" s="9">
        <f t="shared" si="0"/>
        <v>0.0027571759273996577</v>
      </c>
      <c r="L6" s="17" t="s">
        <v>93</v>
      </c>
      <c r="M6" s="2"/>
    </row>
    <row r="7" spans="1:13" ht="15">
      <c r="A7" s="7">
        <v>11</v>
      </c>
      <c r="B7" s="18">
        <v>5</v>
      </c>
      <c r="C7" s="20" t="s">
        <v>80</v>
      </c>
      <c r="D7" s="20" t="s">
        <v>81</v>
      </c>
      <c r="E7" s="21">
        <v>1962</v>
      </c>
      <c r="F7" s="20" t="s">
        <v>48</v>
      </c>
      <c r="G7" s="20" t="s">
        <v>76</v>
      </c>
      <c r="H7" s="8">
        <v>42963.731884953704</v>
      </c>
      <c r="I7" s="8">
        <v>42963.754320949076</v>
      </c>
      <c r="J7" s="9">
        <v>0.022435995371779427</v>
      </c>
      <c r="K7" s="9">
        <f t="shared" si="0"/>
        <v>0.0030362268516910262</v>
      </c>
      <c r="L7" s="17" t="s">
        <v>93</v>
      </c>
      <c r="M7" s="2"/>
    </row>
    <row r="8" spans="1:13" ht="15">
      <c r="A8" s="7">
        <v>60</v>
      </c>
      <c r="B8" s="18">
        <v>6</v>
      </c>
      <c r="C8" s="20" t="s">
        <v>18</v>
      </c>
      <c r="D8" s="20" t="s">
        <v>19</v>
      </c>
      <c r="E8" s="21">
        <v>1996</v>
      </c>
      <c r="F8" s="20" t="s">
        <v>20</v>
      </c>
      <c r="G8" s="20" t="s">
        <v>21</v>
      </c>
      <c r="H8" s="8">
        <v>42963.731884953704</v>
      </c>
      <c r="I8" s="8">
        <v>42963.75481747685</v>
      </c>
      <c r="J8" s="9">
        <v>0.022932523148483597</v>
      </c>
      <c r="K8" s="9">
        <f t="shared" si="0"/>
        <v>0.003532754628395196</v>
      </c>
      <c r="L8" s="17"/>
      <c r="M8" s="2"/>
    </row>
    <row r="9" spans="1:13" ht="15">
      <c r="A9" s="7">
        <v>31</v>
      </c>
      <c r="B9" s="18">
        <v>7</v>
      </c>
      <c r="C9" s="20" t="s">
        <v>82</v>
      </c>
      <c r="D9" s="20" t="s">
        <v>71</v>
      </c>
      <c r="E9" s="21">
        <v>1948</v>
      </c>
      <c r="F9" s="20" t="s">
        <v>72</v>
      </c>
      <c r="G9" s="20" t="s">
        <v>76</v>
      </c>
      <c r="H9" s="8">
        <v>42963.731884953704</v>
      </c>
      <c r="I9" s="8">
        <v>42963.75501956019</v>
      </c>
      <c r="J9" s="9">
        <v>0.023134606482926756</v>
      </c>
      <c r="K9" s="9">
        <f t="shared" si="0"/>
        <v>0.0037348379628383555</v>
      </c>
      <c r="L9" s="17" t="s">
        <v>93</v>
      </c>
      <c r="M9" s="2"/>
    </row>
    <row r="10" spans="1:13" ht="15">
      <c r="A10" s="7">
        <v>62</v>
      </c>
      <c r="B10" s="18">
        <v>8</v>
      </c>
      <c r="C10" s="20" t="s">
        <v>83</v>
      </c>
      <c r="D10" s="20" t="s">
        <v>71</v>
      </c>
      <c r="E10" s="21">
        <v>1950</v>
      </c>
      <c r="F10" s="20" t="s">
        <v>62</v>
      </c>
      <c r="G10" s="20" t="s">
        <v>76</v>
      </c>
      <c r="H10" s="8">
        <v>42963.731884953704</v>
      </c>
      <c r="I10" s="8">
        <v>42963.755834375</v>
      </c>
      <c r="J10" s="9">
        <v>0.02394942129467381</v>
      </c>
      <c r="K10" s="9">
        <f t="shared" si="0"/>
        <v>0.004549652774585411</v>
      </c>
      <c r="L10" s="17" t="s">
        <v>93</v>
      </c>
      <c r="M10" s="2"/>
    </row>
    <row r="11" spans="1:13" ht="15">
      <c r="A11" s="7">
        <v>21</v>
      </c>
      <c r="B11" s="18">
        <v>9</v>
      </c>
      <c r="C11" s="20" t="s">
        <v>22</v>
      </c>
      <c r="D11" s="20" t="s">
        <v>23</v>
      </c>
      <c r="E11" s="21">
        <v>1979</v>
      </c>
      <c r="F11" s="20" t="s">
        <v>24</v>
      </c>
      <c r="G11" s="20" t="s">
        <v>21</v>
      </c>
      <c r="H11" s="8">
        <v>42963.731884953704</v>
      </c>
      <c r="I11" s="8">
        <v>42963.75687013889</v>
      </c>
      <c r="J11" s="9">
        <v>0.02498518518405035</v>
      </c>
      <c r="K11" s="9">
        <f t="shared" si="0"/>
        <v>0.005585416663961951</v>
      </c>
      <c r="L11" s="17"/>
      <c r="M11" s="2"/>
    </row>
    <row r="12" spans="1:13" ht="15">
      <c r="A12" s="7">
        <v>25</v>
      </c>
      <c r="B12" s="18">
        <v>10</v>
      </c>
      <c r="C12" s="20" t="s">
        <v>25</v>
      </c>
      <c r="D12" s="20" t="s">
        <v>26</v>
      </c>
      <c r="E12" s="21">
        <v>1988</v>
      </c>
      <c r="F12" s="20" t="s">
        <v>27</v>
      </c>
      <c r="G12" s="20" t="s">
        <v>21</v>
      </c>
      <c r="H12" s="8">
        <v>42963.731884953704</v>
      </c>
      <c r="I12" s="8">
        <v>42963.75724953704</v>
      </c>
      <c r="J12" s="9">
        <v>0.02536458333634073</v>
      </c>
      <c r="K12" s="9">
        <f t="shared" si="0"/>
        <v>0.0059648148162523285</v>
      </c>
      <c r="L12" s="17"/>
      <c r="M12" s="2"/>
    </row>
    <row r="13" spans="1:13" ht="15">
      <c r="A13" s="7">
        <v>27</v>
      </c>
      <c r="B13" s="18">
        <v>11</v>
      </c>
      <c r="C13" s="20" t="s">
        <v>28</v>
      </c>
      <c r="D13" s="20" t="s">
        <v>29</v>
      </c>
      <c r="E13" s="21">
        <v>1978</v>
      </c>
      <c r="F13" s="20" t="s">
        <v>30</v>
      </c>
      <c r="G13" s="20" t="s">
        <v>21</v>
      </c>
      <c r="H13" s="8">
        <v>42963.731884953704</v>
      </c>
      <c r="I13" s="8">
        <v>42963.757448958335</v>
      </c>
      <c r="J13" s="9">
        <v>0.025564004630723502</v>
      </c>
      <c r="K13" s="9">
        <f t="shared" si="0"/>
        <v>0.006164236110635102</v>
      </c>
      <c r="L13" s="17"/>
      <c r="M13" s="2"/>
    </row>
    <row r="14" spans="1:13" ht="15">
      <c r="A14" s="7">
        <v>16</v>
      </c>
      <c r="B14" s="18">
        <v>12</v>
      </c>
      <c r="C14" s="20" t="s">
        <v>31</v>
      </c>
      <c r="D14" s="20" t="s">
        <v>32</v>
      </c>
      <c r="E14" s="21">
        <v>1996</v>
      </c>
      <c r="F14" s="20" t="s">
        <v>33</v>
      </c>
      <c r="G14" s="20" t="s">
        <v>21</v>
      </c>
      <c r="H14" s="8">
        <v>42963.731884953704</v>
      </c>
      <c r="I14" s="8">
        <v>42963.75790949074</v>
      </c>
      <c r="J14" s="9">
        <v>0.026024537037301343</v>
      </c>
      <c r="K14" s="9">
        <f t="shared" si="0"/>
        <v>0.006624768517212942</v>
      </c>
      <c r="L14" s="17"/>
      <c r="M14" s="2"/>
    </row>
    <row r="15" spans="1:13" ht="15">
      <c r="A15" s="7">
        <v>54</v>
      </c>
      <c r="B15" s="18">
        <v>13</v>
      </c>
      <c r="C15" s="20" t="s">
        <v>34</v>
      </c>
      <c r="D15" s="20" t="s">
        <v>35</v>
      </c>
      <c r="E15" s="21">
        <v>1994</v>
      </c>
      <c r="F15" s="24" t="s">
        <v>36</v>
      </c>
      <c r="G15" s="20" t="s">
        <v>21</v>
      </c>
      <c r="H15" s="8">
        <v>42963.731884953704</v>
      </c>
      <c r="I15" s="8">
        <v>42963.75833460648</v>
      </c>
      <c r="J15" s="9">
        <v>0.026449652774317656</v>
      </c>
      <c r="K15" s="9">
        <f t="shared" si="0"/>
        <v>0.007049884254229255</v>
      </c>
      <c r="L15" s="17"/>
      <c r="M15" s="2"/>
    </row>
    <row r="16" spans="1:13" ht="15">
      <c r="A16" s="7">
        <v>30</v>
      </c>
      <c r="B16" s="18">
        <v>14</v>
      </c>
      <c r="C16" s="20" t="s">
        <v>37</v>
      </c>
      <c r="D16" s="20" t="s">
        <v>38</v>
      </c>
      <c r="E16" s="21">
        <v>1998</v>
      </c>
      <c r="F16" s="20" t="s">
        <v>39</v>
      </c>
      <c r="G16" s="20" t="s">
        <v>21</v>
      </c>
      <c r="H16" s="8">
        <v>42963.731884953704</v>
      </c>
      <c r="I16" s="8">
        <v>42963.75867256944</v>
      </c>
      <c r="J16" s="9">
        <v>0.026787615737703163</v>
      </c>
      <c r="K16" s="9">
        <f t="shared" si="0"/>
        <v>0.0073878472176147625</v>
      </c>
      <c r="L16" s="17"/>
      <c r="M16" s="2"/>
    </row>
    <row r="17" spans="1:13" ht="15">
      <c r="A17" s="7">
        <v>26</v>
      </c>
      <c r="B17" s="18">
        <v>15</v>
      </c>
      <c r="C17" s="20" t="s">
        <v>60</v>
      </c>
      <c r="D17" s="20" t="s">
        <v>61</v>
      </c>
      <c r="E17" s="21">
        <v>1975</v>
      </c>
      <c r="F17" s="20" t="s">
        <v>62</v>
      </c>
      <c r="G17" s="20" t="s">
        <v>63</v>
      </c>
      <c r="H17" s="8">
        <v>42963.731884953704</v>
      </c>
      <c r="I17" s="9">
        <v>42963.75871388889</v>
      </c>
      <c r="J17" s="9">
        <v>0.026828935187950265</v>
      </c>
      <c r="K17" s="9">
        <f t="shared" si="0"/>
        <v>0.007429166667861864</v>
      </c>
      <c r="L17" s="17"/>
      <c r="M17" s="2"/>
    </row>
    <row r="18" spans="1:13" ht="15">
      <c r="A18" s="7">
        <v>10</v>
      </c>
      <c r="B18" s="18">
        <v>16</v>
      </c>
      <c r="C18" s="20" t="s">
        <v>40</v>
      </c>
      <c r="D18" s="20" t="s">
        <v>41</v>
      </c>
      <c r="E18" s="21">
        <v>1981</v>
      </c>
      <c r="F18" s="20" t="s">
        <v>42</v>
      </c>
      <c r="G18" s="20" t="s">
        <v>21</v>
      </c>
      <c r="H18" s="8">
        <v>42963.731884953704</v>
      </c>
      <c r="I18" s="8">
        <v>42963.759038310185</v>
      </c>
      <c r="J18" s="9">
        <v>0.027153356480994262</v>
      </c>
      <c r="K18" s="9">
        <f t="shared" si="0"/>
        <v>0.007753587960905861</v>
      </c>
      <c r="L18" s="17"/>
      <c r="M18" s="2"/>
    </row>
    <row r="19" spans="1:13" ht="15">
      <c r="A19" s="7">
        <v>42</v>
      </c>
      <c r="B19" s="18">
        <v>17</v>
      </c>
      <c r="C19" s="20" t="s">
        <v>64</v>
      </c>
      <c r="D19" s="20" t="s">
        <v>41</v>
      </c>
      <c r="E19" s="21">
        <v>1976</v>
      </c>
      <c r="F19" s="20" t="s">
        <v>65</v>
      </c>
      <c r="G19" s="20" t="s">
        <v>63</v>
      </c>
      <c r="H19" s="8">
        <v>42963.731884953704</v>
      </c>
      <c r="I19" s="8">
        <v>42963.75930740741</v>
      </c>
      <c r="J19" s="9">
        <v>0.02742245370609453</v>
      </c>
      <c r="K19" s="9">
        <f t="shared" si="0"/>
        <v>0.008022685186006129</v>
      </c>
      <c r="L19" s="17"/>
      <c r="M19" s="2"/>
    </row>
    <row r="20" spans="1:13" ht="15">
      <c r="A20" s="7">
        <v>67</v>
      </c>
      <c r="B20" s="18">
        <v>18</v>
      </c>
      <c r="C20" s="20" t="s">
        <v>43</v>
      </c>
      <c r="D20" s="20" t="s">
        <v>44</v>
      </c>
      <c r="E20" s="21">
        <v>1985</v>
      </c>
      <c r="F20" s="20" t="s">
        <v>45</v>
      </c>
      <c r="G20" s="20" t="s">
        <v>21</v>
      </c>
      <c r="H20" s="8">
        <v>42963.731884953704</v>
      </c>
      <c r="I20" s="8">
        <v>42963.75959872685</v>
      </c>
      <c r="J20" s="9">
        <v>0.02771377314638812</v>
      </c>
      <c r="K20" s="9">
        <f t="shared" si="0"/>
        <v>0.00831400462629972</v>
      </c>
      <c r="L20" s="17"/>
      <c r="M20" s="2"/>
    </row>
    <row r="21" spans="1:13" ht="15">
      <c r="A21" s="7">
        <v>29</v>
      </c>
      <c r="B21" s="18">
        <v>19</v>
      </c>
      <c r="C21" s="20" t="s">
        <v>46</v>
      </c>
      <c r="D21" s="20" t="s">
        <v>47</v>
      </c>
      <c r="E21" s="21">
        <v>1987</v>
      </c>
      <c r="F21" s="20" t="s">
        <v>48</v>
      </c>
      <c r="G21" s="20" t="s">
        <v>21</v>
      </c>
      <c r="H21" s="8">
        <v>42963.731884953704</v>
      </c>
      <c r="I21" s="8">
        <v>42963.75983900463</v>
      </c>
      <c r="J21" s="9">
        <v>0.027954050929110963</v>
      </c>
      <c r="K21" s="9">
        <f t="shared" si="0"/>
        <v>0.008554282409022562</v>
      </c>
      <c r="L21" s="17"/>
      <c r="M21" s="2"/>
    </row>
    <row r="22" spans="1:13" ht="15">
      <c r="A22" s="7">
        <v>35</v>
      </c>
      <c r="B22" s="18">
        <v>20</v>
      </c>
      <c r="C22" s="20" t="s">
        <v>14</v>
      </c>
      <c r="D22" s="20" t="s">
        <v>15</v>
      </c>
      <c r="E22" s="21">
        <v>2002</v>
      </c>
      <c r="F22" s="20" t="s">
        <v>16</v>
      </c>
      <c r="G22" s="20" t="s">
        <v>17</v>
      </c>
      <c r="H22" s="8">
        <v>42963.731884953704</v>
      </c>
      <c r="I22" s="8">
        <v>42963.75993020833</v>
      </c>
      <c r="J22" s="9">
        <v>0.028045254628523253</v>
      </c>
      <c r="K22" s="9">
        <f t="shared" si="0"/>
        <v>0.008645486108434852</v>
      </c>
      <c r="L22" s="17"/>
      <c r="M22" s="2"/>
    </row>
    <row r="23" spans="1:13" ht="15">
      <c r="A23" s="7">
        <v>34</v>
      </c>
      <c r="B23" s="18">
        <v>21</v>
      </c>
      <c r="C23" s="20" t="s">
        <v>66</v>
      </c>
      <c r="D23" s="20" t="s">
        <v>67</v>
      </c>
      <c r="E23" s="21">
        <v>1976</v>
      </c>
      <c r="F23" s="20" t="s">
        <v>16</v>
      </c>
      <c r="G23" s="20" t="s">
        <v>63</v>
      </c>
      <c r="H23" s="8">
        <v>42963.731884953704</v>
      </c>
      <c r="I23" s="8">
        <v>42963.76006006944</v>
      </c>
      <c r="J23" s="9">
        <v>0.02817511573812226</v>
      </c>
      <c r="K23" s="9">
        <f t="shared" si="0"/>
        <v>0.008775347218033858</v>
      </c>
      <c r="L23" s="17"/>
      <c r="M23" s="2"/>
    </row>
    <row r="24" spans="1:13" ht="15">
      <c r="A24" s="7">
        <v>18</v>
      </c>
      <c r="B24" s="18">
        <v>22</v>
      </c>
      <c r="C24" s="20" t="s">
        <v>49</v>
      </c>
      <c r="D24" s="20" t="s">
        <v>50</v>
      </c>
      <c r="E24" s="21">
        <v>1986</v>
      </c>
      <c r="F24" s="20" t="s">
        <v>51</v>
      </c>
      <c r="G24" s="20" t="s">
        <v>21</v>
      </c>
      <c r="H24" s="8">
        <v>42963.731884953704</v>
      </c>
      <c r="I24" s="8">
        <v>42963.76027615741</v>
      </c>
      <c r="J24" s="9">
        <v>0.02839120370481396</v>
      </c>
      <c r="K24" s="9">
        <f t="shared" si="0"/>
        <v>0.00899143518472556</v>
      </c>
      <c r="L24" s="17"/>
      <c r="M24" s="2"/>
    </row>
    <row r="25" spans="1:13" ht="15">
      <c r="A25" s="7">
        <v>43</v>
      </c>
      <c r="B25" s="18">
        <v>23</v>
      </c>
      <c r="C25" s="20" t="s">
        <v>52</v>
      </c>
      <c r="D25" s="20" t="s">
        <v>53</v>
      </c>
      <c r="E25" s="21">
        <v>1979</v>
      </c>
      <c r="F25" s="20" t="s">
        <v>30</v>
      </c>
      <c r="G25" s="20" t="s">
        <v>21</v>
      </c>
      <c r="H25" s="8">
        <v>42963.731884953704</v>
      </c>
      <c r="I25" s="8">
        <v>42963.760624421295</v>
      </c>
      <c r="J25" s="9">
        <v>0.028739467590639833</v>
      </c>
      <c r="K25" s="9">
        <f t="shared" si="0"/>
        <v>0.009339699070551433</v>
      </c>
      <c r="L25" s="17"/>
      <c r="M25" s="2"/>
    </row>
    <row r="26" spans="1:13" ht="15">
      <c r="A26" s="7">
        <v>28</v>
      </c>
      <c r="B26" s="18">
        <v>24</v>
      </c>
      <c r="C26" s="20" t="s">
        <v>68</v>
      </c>
      <c r="D26" s="20" t="s">
        <v>15</v>
      </c>
      <c r="E26" s="21">
        <v>1977</v>
      </c>
      <c r="F26" s="20" t="s">
        <v>69</v>
      </c>
      <c r="G26" s="20" t="s">
        <v>63</v>
      </c>
      <c r="H26" s="8">
        <v>42963.731884953704</v>
      </c>
      <c r="I26" s="8">
        <v>42963.76194027778</v>
      </c>
      <c r="J26" s="9">
        <v>0.030055324074055534</v>
      </c>
      <c r="K26" s="9">
        <f t="shared" si="0"/>
        <v>0.010655555553967133</v>
      </c>
      <c r="L26" s="17"/>
      <c r="M26" s="2"/>
    </row>
    <row r="27" spans="1:13" ht="15">
      <c r="A27" s="7">
        <v>4</v>
      </c>
      <c r="B27" s="18">
        <v>25</v>
      </c>
      <c r="C27" s="20" t="s">
        <v>54</v>
      </c>
      <c r="D27" s="20" t="s">
        <v>55</v>
      </c>
      <c r="E27" s="21">
        <v>1987</v>
      </c>
      <c r="F27" s="20" t="s">
        <v>56</v>
      </c>
      <c r="G27" s="20" t="s">
        <v>21</v>
      </c>
      <c r="H27" s="8">
        <v>42963.731884953704</v>
      </c>
      <c r="I27" s="8">
        <v>42963.76527222222</v>
      </c>
      <c r="J27" s="9">
        <v>0.0333872685150709</v>
      </c>
      <c r="K27" s="9">
        <f t="shared" si="0"/>
        <v>0.0139874999949825</v>
      </c>
      <c r="L27" s="17"/>
      <c r="M27" s="2"/>
    </row>
    <row r="28" spans="1:13" ht="15">
      <c r="A28" s="7">
        <v>36</v>
      </c>
      <c r="B28" s="18">
        <v>26</v>
      </c>
      <c r="C28" s="22" t="s">
        <v>70</v>
      </c>
      <c r="D28" s="22" t="s">
        <v>71</v>
      </c>
      <c r="E28" s="23">
        <v>1976</v>
      </c>
      <c r="F28" s="22" t="s">
        <v>72</v>
      </c>
      <c r="G28" s="22" t="s">
        <v>63</v>
      </c>
      <c r="H28" s="8">
        <v>42963.731884953704</v>
      </c>
      <c r="I28" s="8">
        <v>42963.76632303241</v>
      </c>
      <c r="J28" s="9">
        <v>0.034438078706443775</v>
      </c>
      <c r="K28" s="9">
        <f t="shared" si="0"/>
        <v>0.015038310186355375</v>
      </c>
      <c r="L28" s="17"/>
      <c r="M28" s="2"/>
    </row>
    <row r="29" spans="1:13" ht="15">
      <c r="A29" s="7">
        <v>24</v>
      </c>
      <c r="B29" s="18">
        <v>27</v>
      </c>
      <c r="C29" s="20" t="s">
        <v>73</v>
      </c>
      <c r="D29" s="20" t="s">
        <v>61</v>
      </c>
      <c r="E29" s="21">
        <v>1975</v>
      </c>
      <c r="F29" s="20" t="s">
        <v>69</v>
      </c>
      <c r="G29" s="20" t="s">
        <v>63</v>
      </c>
      <c r="H29" s="8">
        <v>42963.731884953704</v>
      </c>
      <c r="I29" s="8">
        <v>42963.76716979167</v>
      </c>
      <c r="J29" s="9">
        <v>0.035284837962535676</v>
      </c>
      <c r="K29" s="9">
        <f t="shared" si="0"/>
        <v>0.015885069442447275</v>
      </c>
      <c r="L29" s="17"/>
      <c r="M29" s="2"/>
    </row>
    <row r="30" spans="1:13" ht="15">
      <c r="A30" s="7">
        <v>12</v>
      </c>
      <c r="B30" s="18">
        <v>28</v>
      </c>
      <c r="C30" s="20" t="s">
        <v>57</v>
      </c>
      <c r="D30" s="20" t="s">
        <v>58</v>
      </c>
      <c r="E30" s="21">
        <v>1979</v>
      </c>
      <c r="F30" s="20" t="s">
        <v>59</v>
      </c>
      <c r="G30" s="20" t="s">
        <v>21</v>
      </c>
      <c r="H30" s="8">
        <v>42963.731884953704</v>
      </c>
      <c r="I30" s="8">
        <v>42963.77085289352</v>
      </c>
      <c r="J30" s="9">
        <v>0.038967939814028796</v>
      </c>
      <c r="K30" s="9">
        <f t="shared" si="0"/>
        <v>0.019568171293940395</v>
      </c>
      <c r="L30" s="17"/>
      <c r="M30" s="2"/>
    </row>
    <row r="31" spans="1:13" ht="15.7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7"/>
    </row>
  </sheetData>
  <sheetProtection/>
  <mergeCells count="2">
    <mergeCell ref="I1:J1"/>
    <mergeCell ref="B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Admin</cp:lastModifiedBy>
  <cp:lastPrinted>2017-08-17T04:48:36Z</cp:lastPrinted>
  <dcterms:created xsi:type="dcterms:W3CDTF">2017-08-16T19:55:07Z</dcterms:created>
  <dcterms:modified xsi:type="dcterms:W3CDTF">2017-08-17T20:42:38Z</dcterms:modified>
  <cp:category/>
  <cp:version/>
  <cp:contentType/>
  <cp:contentStatus/>
</cp:coreProperties>
</file>